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30" yWindow="330" windowWidth="20730" windowHeight="8865"/>
  </bookViews>
  <sheets>
    <sheet name="一般会計・決算" sheetId="1" r:id="rId1"/>
  </sheets>
  <calcPr calcId="145621"/>
</workbook>
</file>

<file path=xl/calcChain.xml><?xml version="1.0" encoding="utf-8"?>
<calcChain xmlns="http://schemas.openxmlformats.org/spreadsheetml/2006/main">
  <c r="C32" i="1" l="1"/>
  <c r="G32" i="1"/>
  <c r="F32" i="1"/>
  <c r="E32" i="1"/>
  <c r="D32" i="1"/>
  <c r="C5" i="1"/>
  <c r="D5" i="1"/>
  <c r="E5" i="1"/>
  <c r="F5" i="1"/>
  <c r="G5" i="1"/>
  <c r="B32" i="1"/>
  <c r="B5" i="1"/>
</calcChain>
</file>

<file path=xl/sharedStrings.xml><?xml version="1.0" encoding="utf-8"?>
<sst xmlns="http://schemas.openxmlformats.org/spreadsheetml/2006/main" count="85" uniqueCount="53">
  <si>
    <t>合　　　　　計</t>
    <rPh sb="0" eb="1">
      <t>ゴウ</t>
    </rPh>
    <rPh sb="6" eb="7">
      <t>ケイ</t>
    </rPh>
    <phoneticPr fontId="8"/>
  </si>
  <si>
    <t>災害復旧費</t>
    <rPh sb="0" eb="2">
      <t>サイガイ</t>
    </rPh>
    <rPh sb="2" eb="4">
      <t>フッキュウ</t>
    </rPh>
    <rPh sb="4" eb="5">
      <t>ヒ</t>
    </rPh>
    <phoneticPr fontId="8"/>
  </si>
  <si>
    <t>款</t>
    <rPh sb="0" eb="1">
      <t>カン</t>
    </rPh>
    <phoneticPr fontId="8"/>
  </si>
  <si>
    <t>財産収入</t>
    <rPh sb="0" eb="2">
      <t>ザイサン</t>
    </rPh>
    <rPh sb="2" eb="4">
      <t>シュウニュウ</t>
    </rPh>
    <phoneticPr fontId="8"/>
  </si>
  <si>
    <t>歳入</t>
    <rPh sb="0" eb="2">
      <t>サイニュウ</t>
    </rPh>
    <phoneticPr fontId="8"/>
  </si>
  <si>
    <t>地方譲与税</t>
    <rPh sb="0" eb="2">
      <t>チホウ</t>
    </rPh>
    <rPh sb="2" eb="4">
      <t>ジョウヨ</t>
    </rPh>
    <rPh sb="4" eb="5">
      <t>ゼイ</t>
    </rPh>
    <phoneticPr fontId="8"/>
  </si>
  <si>
    <t>予備費</t>
    <rPh sb="0" eb="2">
      <t>ヨビ</t>
    </rPh>
    <rPh sb="2" eb="3">
      <t>ヒ</t>
    </rPh>
    <phoneticPr fontId="8"/>
  </si>
  <si>
    <t>国庫支出金</t>
    <rPh sb="0" eb="2">
      <t>コッコ</t>
    </rPh>
    <rPh sb="2" eb="5">
      <t>シシュツキン</t>
    </rPh>
    <phoneticPr fontId="8"/>
  </si>
  <si>
    <t>利子割交付金</t>
    <rPh sb="0" eb="2">
      <t>リシ</t>
    </rPh>
    <rPh sb="2" eb="3">
      <t>ワリ</t>
    </rPh>
    <rPh sb="3" eb="6">
      <t>コウフキン</t>
    </rPh>
    <phoneticPr fontId="8"/>
  </si>
  <si>
    <t>国有提供施設等所在市町村助成交付金</t>
    <rPh sb="0" eb="2">
      <t>コクユウ</t>
    </rPh>
    <rPh sb="2" eb="4">
      <t>テイキョウ</t>
    </rPh>
    <rPh sb="4" eb="6">
      <t>シセツ</t>
    </rPh>
    <rPh sb="6" eb="7">
      <t>トウ</t>
    </rPh>
    <rPh sb="7" eb="9">
      <t>ショザイ</t>
    </rPh>
    <rPh sb="9" eb="12">
      <t>シチョウソン</t>
    </rPh>
    <rPh sb="12" eb="14">
      <t>ジョセイ</t>
    </rPh>
    <rPh sb="14" eb="17">
      <t>コウフキン</t>
    </rPh>
    <phoneticPr fontId="8"/>
  </si>
  <si>
    <t>配当割交付金</t>
    <rPh sb="0" eb="2">
      <t>ハイトウ</t>
    </rPh>
    <rPh sb="2" eb="3">
      <t>ワ</t>
    </rPh>
    <rPh sb="3" eb="6">
      <t>コウフキン</t>
    </rPh>
    <phoneticPr fontId="8"/>
  </si>
  <si>
    <t>寄附金</t>
    <rPh sb="0" eb="3">
      <t>キフキン</t>
    </rPh>
    <phoneticPr fontId="8"/>
  </si>
  <si>
    <t>株式等譲渡割交付金</t>
    <rPh sb="0" eb="2">
      <t>カブシキ</t>
    </rPh>
    <rPh sb="2" eb="3">
      <t>ナド</t>
    </rPh>
    <rPh sb="3" eb="5">
      <t>ジョウト</t>
    </rPh>
    <rPh sb="5" eb="6">
      <t>ワ</t>
    </rPh>
    <rPh sb="6" eb="9">
      <t>コウフキン</t>
    </rPh>
    <phoneticPr fontId="8"/>
  </si>
  <si>
    <t>教育費</t>
    <rPh sb="0" eb="3">
      <t>キョウイクヒ</t>
    </rPh>
    <phoneticPr fontId="8"/>
  </si>
  <si>
    <t>分担金及び負担金</t>
    <rPh sb="0" eb="3">
      <t>ブンタンキン</t>
    </rPh>
    <rPh sb="3" eb="4">
      <t>オヨ</t>
    </rPh>
    <rPh sb="5" eb="8">
      <t>フタンキン</t>
    </rPh>
    <phoneticPr fontId="8"/>
  </si>
  <si>
    <t>地方消費税交付金</t>
    <rPh sb="0" eb="2">
      <t>チホウ</t>
    </rPh>
    <rPh sb="2" eb="5">
      <t>ショウヒゼイ</t>
    </rPh>
    <rPh sb="5" eb="8">
      <t>コウフキン</t>
    </rPh>
    <phoneticPr fontId="8"/>
  </si>
  <si>
    <t>使用料及び手数料</t>
    <rPh sb="0" eb="3">
      <t>シヨウリョウ</t>
    </rPh>
    <rPh sb="3" eb="4">
      <t>オヨ</t>
    </rPh>
    <rPh sb="5" eb="8">
      <t>テスウリョウ</t>
    </rPh>
    <phoneticPr fontId="8"/>
  </si>
  <si>
    <t>ゴルフ場利用税交付金</t>
    <rPh sb="3" eb="4">
      <t>バ</t>
    </rPh>
    <rPh sb="4" eb="6">
      <t>リヨウ</t>
    </rPh>
    <rPh sb="6" eb="7">
      <t>ゼイ</t>
    </rPh>
    <rPh sb="7" eb="10">
      <t>コウフキン</t>
    </rPh>
    <phoneticPr fontId="8"/>
  </si>
  <si>
    <t>27年度決算</t>
    <rPh sb="2" eb="4">
      <t>ネンド</t>
    </rPh>
    <rPh sb="4" eb="6">
      <t>ケッサン</t>
    </rPh>
    <phoneticPr fontId="8"/>
  </si>
  <si>
    <t>特別地方消費税交付金</t>
    <rPh sb="0" eb="2">
      <t>トクベツ</t>
    </rPh>
    <rPh sb="2" eb="4">
      <t>チホウ</t>
    </rPh>
    <rPh sb="4" eb="7">
      <t>ショウヒゼイ</t>
    </rPh>
    <rPh sb="7" eb="10">
      <t>コウフキン</t>
    </rPh>
    <phoneticPr fontId="8"/>
  </si>
  <si>
    <t>（単位　千円）</t>
    <rPh sb="1" eb="3">
      <t>タンイ</t>
    </rPh>
    <rPh sb="4" eb="6">
      <t>センエン</t>
    </rPh>
    <phoneticPr fontId="8"/>
  </si>
  <si>
    <t>自動車取得税交付金</t>
    <rPh sb="0" eb="3">
      <t>ジドウシャ</t>
    </rPh>
    <rPh sb="3" eb="5">
      <t>シュトク</t>
    </rPh>
    <rPh sb="5" eb="6">
      <t>ゼイ</t>
    </rPh>
    <rPh sb="6" eb="9">
      <t>コウフキン</t>
    </rPh>
    <phoneticPr fontId="8"/>
  </si>
  <si>
    <t>地方特例交付金</t>
    <rPh sb="0" eb="2">
      <t>チホウ</t>
    </rPh>
    <rPh sb="2" eb="4">
      <t>トクレイ</t>
    </rPh>
    <rPh sb="4" eb="7">
      <t>コウフキン</t>
    </rPh>
    <phoneticPr fontId="8"/>
  </si>
  <si>
    <t>消防費</t>
    <rPh sb="0" eb="2">
      <t>ショウボウ</t>
    </rPh>
    <rPh sb="2" eb="3">
      <t>ヒ</t>
    </rPh>
    <phoneticPr fontId="8"/>
  </si>
  <si>
    <t>地方交付税</t>
    <rPh sb="0" eb="2">
      <t>チホウ</t>
    </rPh>
    <rPh sb="2" eb="5">
      <t>コウフゼイ</t>
    </rPh>
    <phoneticPr fontId="8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</si>
  <si>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8"/>
  </si>
  <si>
    <t>県支出金</t>
    <rPh sb="0" eb="1">
      <t>ケン</t>
    </rPh>
    <rPh sb="1" eb="4">
      <t>シシュツキン</t>
    </rPh>
    <phoneticPr fontId="8"/>
  </si>
  <si>
    <t>公債費</t>
    <rPh sb="0" eb="2">
      <t>コウサイ</t>
    </rPh>
    <rPh sb="2" eb="3">
      <t>ヒ</t>
    </rPh>
    <phoneticPr fontId="8"/>
  </si>
  <si>
    <t>総務費</t>
    <rPh sb="0" eb="3">
      <t>ソウムヒ</t>
    </rPh>
    <phoneticPr fontId="8"/>
  </si>
  <si>
    <t>繰入金</t>
    <rPh sb="0" eb="1">
      <t>クリ</t>
    </rPh>
    <rPh sb="1" eb="3">
      <t>ニュウキン</t>
    </rPh>
    <phoneticPr fontId="8"/>
  </si>
  <si>
    <t>繰越金</t>
    <rPh sb="0" eb="2">
      <t>クリコシ</t>
    </rPh>
    <rPh sb="2" eb="3">
      <t>キン</t>
    </rPh>
    <phoneticPr fontId="8"/>
  </si>
  <si>
    <t>諸収入</t>
    <rPh sb="0" eb="1">
      <t>ショ</t>
    </rPh>
    <rPh sb="1" eb="3">
      <t>シュウニュウ</t>
    </rPh>
    <phoneticPr fontId="8"/>
  </si>
  <si>
    <t>歳出</t>
    <rPh sb="0" eb="2">
      <t>サイシュツ</t>
    </rPh>
    <phoneticPr fontId="8"/>
  </si>
  <si>
    <t>25年度決算</t>
    <rPh sb="2" eb="4">
      <t>ネンド</t>
    </rPh>
    <rPh sb="4" eb="6">
      <t>ケッサン</t>
    </rPh>
    <phoneticPr fontId="8"/>
  </si>
  <si>
    <t>議会費</t>
    <rPh sb="0" eb="2">
      <t>ギカイ</t>
    </rPh>
    <rPh sb="2" eb="3">
      <t>ヒ</t>
    </rPh>
    <phoneticPr fontId="8"/>
  </si>
  <si>
    <t>民生費</t>
    <rPh sb="0" eb="2">
      <t>ミンセイ</t>
    </rPh>
    <rPh sb="2" eb="3">
      <t>ヒ</t>
    </rPh>
    <phoneticPr fontId="8"/>
  </si>
  <si>
    <t>衛生費</t>
    <rPh sb="0" eb="2">
      <t>エイセイ</t>
    </rPh>
    <rPh sb="2" eb="3">
      <t>ヒ</t>
    </rPh>
    <phoneticPr fontId="8"/>
  </si>
  <si>
    <t>労働費</t>
    <rPh sb="0" eb="3">
      <t>ロウドウヒ</t>
    </rPh>
    <phoneticPr fontId="8"/>
  </si>
  <si>
    <t>農林水産業費</t>
    <rPh sb="0" eb="2">
      <t>ノウリン</t>
    </rPh>
    <rPh sb="2" eb="4">
      <t>スイサン</t>
    </rPh>
    <rPh sb="4" eb="5">
      <t>ギョウ</t>
    </rPh>
    <rPh sb="5" eb="6">
      <t>ヒ</t>
    </rPh>
    <phoneticPr fontId="8"/>
  </si>
  <si>
    <t>商工費</t>
    <rPh sb="0" eb="2">
      <t>ショウコウ</t>
    </rPh>
    <rPh sb="2" eb="3">
      <t>ヒ</t>
    </rPh>
    <phoneticPr fontId="8"/>
  </si>
  <si>
    <t>土木費</t>
    <rPh sb="0" eb="2">
      <t>ドボク</t>
    </rPh>
    <rPh sb="2" eb="3">
      <t>ヒ</t>
    </rPh>
    <phoneticPr fontId="8"/>
  </si>
  <si>
    <t>諸支出金</t>
    <rPh sb="0" eb="1">
      <t>ショ</t>
    </rPh>
    <rPh sb="1" eb="3">
      <t>シシュツ</t>
    </rPh>
    <rPh sb="3" eb="4">
      <t>キン</t>
    </rPh>
    <phoneticPr fontId="8"/>
  </si>
  <si>
    <t>繰上充用金</t>
    <rPh sb="0" eb="2">
      <t>クリアゲ</t>
    </rPh>
    <rPh sb="2" eb="4">
      <t>ジュウヨウ</t>
    </rPh>
    <rPh sb="4" eb="5">
      <t>キン</t>
    </rPh>
    <phoneticPr fontId="8"/>
  </si>
  <si>
    <t>26年度決算</t>
    <rPh sb="2" eb="4">
      <t>ネンド</t>
    </rPh>
    <rPh sb="4" eb="6">
      <t>ケッサン</t>
    </rPh>
    <phoneticPr fontId="8"/>
  </si>
  <si>
    <t>平成
24年度決算</t>
    <rPh sb="5" eb="7">
      <t>ネンド</t>
    </rPh>
    <rPh sb="7" eb="9">
      <t>ケッサン</t>
    </rPh>
    <phoneticPr fontId="8"/>
  </si>
  <si>
    <t>29年度予算
（当初）</t>
    <rPh sb="2" eb="4">
      <t>ネンド</t>
    </rPh>
    <rPh sb="4" eb="6">
      <t>ヨサン</t>
    </rPh>
    <rPh sb="8" eb="10">
      <t>トウショ</t>
    </rPh>
    <phoneticPr fontId="8"/>
  </si>
  <si>
    <t>28年度決算</t>
    <rPh sb="2" eb="4">
      <t>ネンド</t>
    </rPh>
    <rPh sb="4" eb="6">
      <t>ケッサン</t>
    </rPh>
    <phoneticPr fontId="8"/>
  </si>
  <si>
    <t>資料　総務課財政係</t>
    <rPh sb="0" eb="2">
      <t>シリョウ</t>
    </rPh>
    <rPh sb="3" eb="6">
      <t>ソウムカ</t>
    </rPh>
    <rPh sb="6" eb="8">
      <t>ザイセイ</t>
    </rPh>
    <rPh sb="8" eb="9">
      <t>カカリ</t>
    </rPh>
    <phoneticPr fontId="8"/>
  </si>
  <si>
    <t>町税</t>
    <rPh sb="0" eb="1">
      <t>チョウ</t>
    </rPh>
    <rPh sb="1" eb="2">
      <t>ゼイ</t>
    </rPh>
    <phoneticPr fontId="8"/>
  </si>
  <si>
    <t>-</t>
    <phoneticPr fontId="1" type="Hiragana"/>
  </si>
  <si>
    <t>町債</t>
    <rPh sb="0" eb="2">
      <t>チョウサイ</t>
    </rPh>
    <phoneticPr fontId="8"/>
  </si>
  <si>
    <t>-</t>
    <phoneticPr fontId="1" type="Hiragana"/>
  </si>
  <si>
    <t>一般会計・決算</t>
    <rPh sb="0" eb="2">
      <t>イッパン</t>
    </rPh>
    <rPh sb="2" eb="4">
      <t>カイケイ</t>
    </rPh>
    <rPh sb="5" eb="7">
      <t>ケッサン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</si>
</sst>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9" x14ac:knownFonts="1">
    <font>
      <sz val="11"/>
      <color theme="1"/>
      <name val="ＭＳ Ｐゴシック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76" fontId="4" fillId="0" borderId="0" xfId="0" applyNumberFormat="1" applyFont="1">
      <alignment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38" fontId="4" fillId="0" borderId="3" xfId="1" applyFont="1" applyFill="1" applyBorder="1" applyAlignment="1">
      <alignment vertical="center"/>
    </xf>
    <xf numFmtId="38" fontId="4" fillId="0" borderId="4" xfId="1" applyFont="1" applyFill="1" applyBorder="1" applyAlignment="1">
      <alignment vertical="center"/>
    </xf>
    <xf numFmtId="38" fontId="4" fillId="0" borderId="5" xfId="1" applyFont="1" applyFill="1" applyBorder="1" applyAlignment="1">
      <alignment vertical="center"/>
    </xf>
    <xf numFmtId="38" fontId="4" fillId="0" borderId="3" xfId="1" applyFont="1" applyFill="1" applyBorder="1" applyAlignment="1">
      <alignment horizontal="right" vertical="center"/>
    </xf>
    <xf numFmtId="38" fontId="4" fillId="0" borderId="4" xfId="1" applyFont="1" applyFill="1" applyBorder="1" applyAlignment="1">
      <alignment horizontal="right" vertical="center"/>
    </xf>
    <xf numFmtId="38" fontId="4" fillId="0" borderId="5" xfId="1" applyFont="1" applyFill="1" applyBorder="1" applyAlignment="1">
      <alignment horizontal="right" vertical="center"/>
    </xf>
    <xf numFmtId="38" fontId="4" fillId="0" borderId="6" xfId="1" applyFont="1" applyFill="1" applyBorder="1" applyAlignment="1">
      <alignment vertical="center"/>
    </xf>
    <xf numFmtId="38" fontId="4" fillId="0" borderId="7" xfId="1" applyFont="1" applyFill="1" applyBorder="1" applyAlignment="1">
      <alignment vertical="center"/>
    </xf>
    <xf numFmtId="38" fontId="4" fillId="0" borderId="8" xfId="1" applyFont="1" applyFill="1" applyBorder="1" applyAlignment="1">
      <alignment vertical="center"/>
    </xf>
    <xf numFmtId="38" fontId="4" fillId="0" borderId="6" xfId="1" applyFont="1" applyFill="1" applyBorder="1" applyAlignment="1">
      <alignment horizontal="right" vertical="center"/>
    </xf>
    <xf numFmtId="38" fontId="4" fillId="0" borderId="7" xfId="1" applyFont="1" applyFill="1" applyBorder="1" applyAlignment="1">
      <alignment horizontal="right" vertical="center"/>
    </xf>
    <xf numFmtId="0" fontId="4" fillId="0" borderId="9" xfId="0" applyFont="1" applyBorder="1" applyAlignment="1">
      <alignment horizontal="distributed" vertical="center"/>
    </xf>
    <xf numFmtId="0" fontId="4" fillId="0" borderId="9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distributed" vertical="center"/>
    </xf>
    <xf numFmtId="0" fontId="4" fillId="0" borderId="10" xfId="0" applyFont="1" applyBorder="1" applyAlignment="1">
      <alignment horizontal="distributed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distributed" vertical="center"/>
    </xf>
    <xf numFmtId="38" fontId="4" fillId="0" borderId="14" xfId="1" applyFont="1" applyFill="1" applyBorder="1" applyAlignment="1">
      <alignment vertical="center"/>
    </xf>
    <xf numFmtId="38" fontId="4" fillId="0" borderId="15" xfId="1" applyFont="1" applyFill="1" applyBorder="1" applyAlignment="1">
      <alignment vertical="center"/>
    </xf>
    <xf numFmtId="38" fontId="4" fillId="0" borderId="16" xfId="1" applyFont="1" applyFill="1" applyBorder="1" applyAlignment="1">
      <alignment vertical="center"/>
    </xf>
    <xf numFmtId="0" fontId="4" fillId="0" borderId="17" xfId="0" applyFont="1" applyBorder="1" applyAlignment="1">
      <alignment horizontal="center" vertical="center"/>
    </xf>
    <xf numFmtId="38" fontId="2" fillId="0" borderId="18" xfId="1" applyFont="1" applyFill="1" applyBorder="1" applyAlignment="1">
      <alignment vertical="center"/>
    </xf>
    <xf numFmtId="38" fontId="2" fillId="0" borderId="19" xfId="1" applyFont="1" applyFill="1" applyBorder="1" applyAlignment="1">
      <alignment vertical="center"/>
    </xf>
    <xf numFmtId="38" fontId="2" fillId="0" borderId="20" xfId="1" applyFont="1" applyFill="1" applyBorder="1" applyAlignment="1">
      <alignment vertical="center"/>
    </xf>
    <xf numFmtId="0" fontId="4" fillId="0" borderId="21" xfId="0" applyFont="1" applyBorder="1" applyAlignment="1">
      <alignment horizontal="distributed" vertical="center"/>
    </xf>
    <xf numFmtId="38" fontId="2" fillId="0" borderId="22" xfId="1" applyFont="1" applyFill="1" applyBorder="1" applyAlignment="1">
      <alignment vertical="center"/>
    </xf>
    <xf numFmtId="0" fontId="4" fillId="0" borderId="2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tabSelected="1" workbookViewId="0">
      <selection activeCell="K14" sqref="K14"/>
    </sheetView>
  </sheetViews>
  <sheetFormatPr defaultRowHeight="12" x14ac:dyDescent="0.15"/>
  <cols>
    <col min="1" max="1" width="28.625" style="1" customWidth="1"/>
    <col min="2" max="7" width="10.625" style="1" customWidth="1"/>
    <col min="8" max="250" width="9" style="1" bestFit="1" customWidth="1"/>
    <col min="251" max="16384" width="9" style="1"/>
  </cols>
  <sheetData>
    <row r="1" spans="1:7" s="2" customFormat="1" ht="14.25" x14ac:dyDescent="0.15">
      <c r="A1" s="5" t="s">
        <v>52</v>
      </c>
    </row>
    <row r="2" spans="1:7" s="3" customFormat="1" ht="14.25" customHeight="1" x14ac:dyDescent="0.15"/>
    <row r="3" spans="1:7" s="3" customFormat="1" ht="14.25" customHeight="1" x14ac:dyDescent="0.15">
      <c r="A3" s="3" t="s">
        <v>4</v>
      </c>
      <c r="D3" s="11"/>
      <c r="E3" s="11"/>
      <c r="F3" s="11"/>
      <c r="G3" s="11" t="s">
        <v>20</v>
      </c>
    </row>
    <row r="4" spans="1:7" s="4" customFormat="1" ht="28.5" customHeight="1" thickBot="1" x14ac:dyDescent="0.2">
      <c r="A4" s="39" t="s">
        <v>2</v>
      </c>
      <c r="B4" s="27" t="s">
        <v>44</v>
      </c>
      <c r="C4" s="27" t="s">
        <v>33</v>
      </c>
      <c r="D4" s="27" t="s">
        <v>43</v>
      </c>
      <c r="E4" s="27" t="s">
        <v>18</v>
      </c>
      <c r="F4" s="27" t="s">
        <v>46</v>
      </c>
      <c r="G4" s="28" t="s">
        <v>45</v>
      </c>
    </row>
    <row r="5" spans="1:7" s="3" customFormat="1" ht="14.25" customHeight="1" thickTop="1" thickBot="1" x14ac:dyDescent="0.2">
      <c r="A5" s="33" t="s">
        <v>0</v>
      </c>
      <c r="B5" s="34">
        <f>SUM(B6:B28)</f>
        <v>12066214</v>
      </c>
      <c r="C5" s="34">
        <f t="shared" ref="C5:G5" si="0">SUM(C6:C28)</f>
        <v>12852706</v>
      </c>
      <c r="D5" s="34">
        <f t="shared" si="0"/>
        <v>14562561</v>
      </c>
      <c r="E5" s="34">
        <f t="shared" si="0"/>
        <v>12365372</v>
      </c>
      <c r="F5" s="34">
        <f t="shared" si="0"/>
        <v>12678905</v>
      </c>
      <c r="G5" s="38">
        <f t="shared" si="0"/>
        <v>11630000</v>
      </c>
    </row>
    <row r="6" spans="1:7" s="3" customFormat="1" ht="14.25" customHeight="1" thickTop="1" x14ac:dyDescent="0.15">
      <c r="A6" s="29" t="s">
        <v>48</v>
      </c>
      <c r="B6" s="30">
        <v>2149406</v>
      </c>
      <c r="C6" s="31">
        <v>2194704</v>
      </c>
      <c r="D6" s="31">
        <v>2439022</v>
      </c>
      <c r="E6" s="31">
        <v>2186921</v>
      </c>
      <c r="F6" s="31">
        <v>2029246</v>
      </c>
      <c r="G6" s="32">
        <v>1993932</v>
      </c>
    </row>
    <row r="7" spans="1:7" s="3" customFormat="1" ht="14.25" customHeight="1" x14ac:dyDescent="0.15">
      <c r="A7" s="23" t="s">
        <v>5</v>
      </c>
      <c r="B7" s="12">
        <v>115030</v>
      </c>
      <c r="C7" s="13">
        <v>113698</v>
      </c>
      <c r="D7" s="13">
        <v>108303</v>
      </c>
      <c r="E7" s="13">
        <v>113473</v>
      </c>
      <c r="F7" s="13">
        <v>112148</v>
      </c>
      <c r="G7" s="14">
        <v>113473</v>
      </c>
    </row>
    <row r="8" spans="1:7" s="3" customFormat="1" ht="14.25" customHeight="1" x14ac:dyDescent="0.15">
      <c r="A8" s="23" t="s">
        <v>8</v>
      </c>
      <c r="B8" s="12">
        <v>4053</v>
      </c>
      <c r="C8" s="13">
        <v>3644</v>
      </c>
      <c r="D8" s="13">
        <v>3427</v>
      </c>
      <c r="E8" s="13">
        <v>3779</v>
      </c>
      <c r="F8" s="13">
        <v>1995</v>
      </c>
      <c r="G8" s="14">
        <v>2623</v>
      </c>
    </row>
    <row r="9" spans="1:7" s="3" customFormat="1" ht="14.25" customHeight="1" x14ac:dyDescent="0.15">
      <c r="A9" s="23" t="s">
        <v>10</v>
      </c>
      <c r="B9" s="12">
        <v>3297</v>
      </c>
      <c r="C9" s="13">
        <v>6485</v>
      </c>
      <c r="D9" s="13">
        <v>14414</v>
      </c>
      <c r="E9" s="13">
        <v>12202</v>
      </c>
      <c r="F9" s="13">
        <v>7138</v>
      </c>
      <c r="G9" s="14">
        <v>12026</v>
      </c>
    </row>
    <row r="10" spans="1:7" s="3" customFormat="1" ht="14.25" customHeight="1" x14ac:dyDescent="0.15">
      <c r="A10" s="23" t="s">
        <v>12</v>
      </c>
      <c r="B10" s="12">
        <v>731</v>
      </c>
      <c r="C10" s="13">
        <v>9077</v>
      </c>
      <c r="D10" s="13">
        <v>7655</v>
      </c>
      <c r="E10" s="13">
        <v>11504</v>
      </c>
      <c r="F10" s="13">
        <v>4692</v>
      </c>
      <c r="G10" s="14">
        <v>6364</v>
      </c>
    </row>
    <row r="11" spans="1:7" s="3" customFormat="1" ht="14.25" customHeight="1" x14ac:dyDescent="0.15">
      <c r="A11" s="23" t="s">
        <v>15</v>
      </c>
      <c r="B11" s="12">
        <v>121425</v>
      </c>
      <c r="C11" s="13">
        <v>120392</v>
      </c>
      <c r="D11" s="13">
        <v>146648</v>
      </c>
      <c r="E11" s="13">
        <v>254308</v>
      </c>
      <c r="F11" s="13">
        <v>231216</v>
      </c>
      <c r="G11" s="14">
        <v>236391</v>
      </c>
    </row>
    <row r="12" spans="1:7" s="3" customFormat="1" ht="14.25" customHeight="1" x14ac:dyDescent="0.15">
      <c r="A12" s="23" t="s">
        <v>17</v>
      </c>
      <c r="B12" s="12">
        <v>4706</v>
      </c>
      <c r="C12" s="13">
        <v>3343</v>
      </c>
      <c r="D12" s="13">
        <v>5700</v>
      </c>
      <c r="E12" s="13">
        <v>7459</v>
      </c>
      <c r="F12" s="13">
        <v>6614</v>
      </c>
      <c r="G12" s="14">
        <v>7458</v>
      </c>
    </row>
    <row r="13" spans="1:7" s="3" customFormat="1" ht="14.25" customHeight="1" x14ac:dyDescent="0.15">
      <c r="A13" s="23" t="s">
        <v>19</v>
      </c>
      <c r="B13" s="15" t="s">
        <v>49</v>
      </c>
      <c r="C13" s="16" t="s">
        <v>49</v>
      </c>
      <c r="D13" s="16" t="s">
        <v>49</v>
      </c>
      <c r="E13" s="16" t="s">
        <v>49</v>
      </c>
      <c r="F13" s="16" t="s">
        <v>49</v>
      </c>
      <c r="G13" s="17" t="s">
        <v>49</v>
      </c>
    </row>
    <row r="14" spans="1:7" s="3" customFormat="1" ht="14.25" customHeight="1" x14ac:dyDescent="0.15">
      <c r="A14" s="23" t="s">
        <v>21</v>
      </c>
      <c r="B14" s="12">
        <v>30007</v>
      </c>
      <c r="C14" s="13">
        <v>28220</v>
      </c>
      <c r="D14" s="13">
        <v>11517</v>
      </c>
      <c r="E14" s="13">
        <v>19642</v>
      </c>
      <c r="F14" s="13">
        <v>23251</v>
      </c>
      <c r="G14" s="14">
        <v>23408</v>
      </c>
    </row>
    <row r="15" spans="1:7" s="3" customFormat="1" ht="14.25" customHeight="1" x14ac:dyDescent="0.15">
      <c r="A15" s="24" t="s">
        <v>9</v>
      </c>
      <c r="B15" s="15" t="s">
        <v>49</v>
      </c>
      <c r="C15" s="16" t="s">
        <v>49</v>
      </c>
      <c r="D15" s="16" t="s">
        <v>49</v>
      </c>
      <c r="E15" s="16" t="s">
        <v>49</v>
      </c>
      <c r="F15" s="16" t="s">
        <v>49</v>
      </c>
      <c r="G15" s="17" t="s">
        <v>49</v>
      </c>
    </row>
    <row r="16" spans="1:7" s="3" customFormat="1" ht="14.25" customHeight="1" x14ac:dyDescent="0.15">
      <c r="A16" s="23" t="s">
        <v>22</v>
      </c>
      <c r="B16" s="12">
        <v>4103</v>
      </c>
      <c r="C16" s="13">
        <v>4152</v>
      </c>
      <c r="D16" s="13">
        <v>3966</v>
      </c>
      <c r="E16" s="13">
        <v>4425</v>
      </c>
      <c r="F16" s="13">
        <v>5354</v>
      </c>
      <c r="G16" s="14">
        <v>4425</v>
      </c>
    </row>
    <row r="17" spans="1:7" s="3" customFormat="1" ht="14.25" customHeight="1" x14ac:dyDescent="0.15">
      <c r="A17" s="23" t="s">
        <v>24</v>
      </c>
      <c r="B17" s="12">
        <v>4901923</v>
      </c>
      <c r="C17" s="13">
        <v>5141300</v>
      </c>
      <c r="D17" s="13">
        <v>4763518</v>
      </c>
      <c r="E17" s="13">
        <v>5089595</v>
      </c>
      <c r="F17" s="13">
        <v>4708923</v>
      </c>
      <c r="G17" s="14">
        <v>4500000</v>
      </c>
    </row>
    <row r="18" spans="1:7" s="3" customFormat="1" ht="14.25" customHeight="1" x14ac:dyDescent="0.15">
      <c r="A18" s="25" t="s">
        <v>25</v>
      </c>
      <c r="B18" s="12">
        <v>2462</v>
      </c>
      <c r="C18" s="13">
        <v>2327</v>
      </c>
      <c r="D18" s="13">
        <v>1885</v>
      </c>
      <c r="E18" s="13">
        <v>1936</v>
      </c>
      <c r="F18" s="13">
        <v>1822</v>
      </c>
      <c r="G18" s="14">
        <v>1936</v>
      </c>
    </row>
    <row r="19" spans="1:7" s="3" customFormat="1" ht="14.25" customHeight="1" x14ac:dyDescent="0.15">
      <c r="A19" s="23" t="s">
        <v>14</v>
      </c>
      <c r="B19" s="12">
        <v>206403</v>
      </c>
      <c r="C19" s="13">
        <v>219871</v>
      </c>
      <c r="D19" s="13">
        <v>221505</v>
      </c>
      <c r="E19" s="13">
        <v>220749</v>
      </c>
      <c r="F19" s="13">
        <v>253020</v>
      </c>
      <c r="G19" s="14">
        <v>268717</v>
      </c>
    </row>
    <row r="20" spans="1:7" s="3" customFormat="1" ht="14.25" customHeight="1" x14ac:dyDescent="0.15">
      <c r="A20" s="23" t="s">
        <v>16</v>
      </c>
      <c r="B20" s="12">
        <v>80178</v>
      </c>
      <c r="C20" s="13">
        <v>81713</v>
      </c>
      <c r="D20" s="13">
        <v>126502</v>
      </c>
      <c r="E20" s="13">
        <v>51291</v>
      </c>
      <c r="F20" s="13">
        <v>47165</v>
      </c>
      <c r="G20" s="14">
        <v>47526</v>
      </c>
    </row>
    <row r="21" spans="1:7" s="3" customFormat="1" ht="14.25" customHeight="1" x14ac:dyDescent="0.15">
      <c r="A21" s="23" t="s">
        <v>7</v>
      </c>
      <c r="B21" s="12">
        <v>975033</v>
      </c>
      <c r="C21" s="13">
        <v>971242</v>
      </c>
      <c r="D21" s="13">
        <v>938208</v>
      </c>
      <c r="E21" s="13">
        <v>985403</v>
      </c>
      <c r="F21" s="13">
        <v>1044181</v>
      </c>
      <c r="G21" s="14">
        <v>1058963</v>
      </c>
    </row>
    <row r="22" spans="1:7" s="3" customFormat="1" ht="14.25" customHeight="1" x14ac:dyDescent="0.15">
      <c r="A22" s="23" t="s">
        <v>26</v>
      </c>
      <c r="B22" s="12">
        <v>706566</v>
      </c>
      <c r="C22" s="13">
        <v>837304</v>
      </c>
      <c r="D22" s="13">
        <v>888230</v>
      </c>
      <c r="E22" s="13">
        <v>885081</v>
      </c>
      <c r="F22" s="13">
        <v>1025549</v>
      </c>
      <c r="G22" s="14">
        <v>846732</v>
      </c>
    </row>
    <row r="23" spans="1:7" s="3" customFormat="1" ht="14.25" customHeight="1" x14ac:dyDescent="0.15">
      <c r="A23" s="23" t="s">
        <v>3</v>
      </c>
      <c r="B23" s="12">
        <v>75838</v>
      </c>
      <c r="C23" s="13">
        <v>99127</v>
      </c>
      <c r="D23" s="13">
        <v>137890</v>
      </c>
      <c r="E23" s="13">
        <v>143552</v>
      </c>
      <c r="F23" s="13">
        <v>253170</v>
      </c>
      <c r="G23" s="14">
        <v>95701</v>
      </c>
    </row>
    <row r="24" spans="1:7" s="3" customFormat="1" ht="14.25" customHeight="1" x14ac:dyDescent="0.15">
      <c r="A24" s="23" t="s">
        <v>11</v>
      </c>
      <c r="B24" s="12">
        <v>3663</v>
      </c>
      <c r="C24" s="13">
        <v>5057</v>
      </c>
      <c r="D24" s="13">
        <v>4898</v>
      </c>
      <c r="E24" s="13">
        <v>22550</v>
      </c>
      <c r="F24" s="13">
        <v>25859</v>
      </c>
      <c r="G24" s="14">
        <v>19057</v>
      </c>
    </row>
    <row r="25" spans="1:7" s="3" customFormat="1" ht="14.25" customHeight="1" x14ac:dyDescent="0.15">
      <c r="A25" s="23" t="s">
        <v>29</v>
      </c>
      <c r="B25" s="12">
        <v>348684</v>
      </c>
      <c r="C25" s="13">
        <v>38950</v>
      </c>
      <c r="D25" s="13">
        <v>212166</v>
      </c>
      <c r="E25" s="13">
        <v>318106</v>
      </c>
      <c r="F25" s="13">
        <v>657798</v>
      </c>
      <c r="G25" s="14">
        <v>1183397</v>
      </c>
    </row>
    <row r="26" spans="1:7" s="3" customFormat="1" ht="14.25" customHeight="1" x14ac:dyDescent="0.15">
      <c r="A26" s="23" t="s">
        <v>30</v>
      </c>
      <c r="B26" s="12">
        <v>704217</v>
      </c>
      <c r="C26" s="13">
        <v>408652</v>
      </c>
      <c r="D26" s="13">
        <v>456438</v>
      </c>
      <c r="E26" s="13">
        <v>525061</v>
      </c>
      <c r="F26" s="13">
        <v>662767</v>
      </c>
      <c r="G26" s="14">
        <v>93015</v>
      </c>
    </row>
    <row r="27" spans="1:7" s="3" customFormat="1" ht="14.25" customHeight="1" x14ac:dyDescent="0.15">
      <c r="A27" s="23" t="s">
        <v>31</v>
      </c>
      <c r="B27" s="12">
        <v>298828</v>
      </c>
      <c r="C27" s="13">
        <v>290408</v>
      </c>
      <c r="D27" s="13">
        <v>282611</v>
      </c>
      <c r="E27" s="13">
        <v>273298</v>
      </c>
      <c r="F27" s="13">
        <v>323120</v>
      </c>
      <c r="G27" s="14">
        <v>229956</v>
      </c>
    </row>
    <row r="28" spans="1:7" s="3" customFormat="1" ht="14.25" customHeight="1" x14ac:dyDescent="0.15">
      <c r="A28" s="26" t="s">
        <v>50</v>
      </c>
      <c r="B28" s="18">
        <v>1329661</v>
      </c>
      <c r="C28" s="19">
        <v>2273040</v>
      </c>
      <c r="D28" s="19">
        <v>3788058</v>
      </c>
      <c r="E28" s="19">
        <v>1235037</v>
      </c>
      <c r="F28" s="19">
        <v>1253877</v>
      </c>
      <c r="G28" s="20">
        <v>884900</v>
      </c>
    </row>
    <row r="29" spans="1:7" s="3" customFormat="1" ht="14.25" customHeight="1" x14ac:dyDescent="0.15">
      <c r="B29" s="8"/>
    </row>
    <row r="30" spans="1:7" s="3" customFormat="1" ht="14.25" customHeight="1" x14ac:dyDescent="0.15">
      <c r="A30" s="3" t="s">
        <v>32</v>
      </c>
      <c r="E30" s="11"/>
      <c r="F30" s="11"/>
      <c r="G30" s="11" t="s">
        <v>20</v>
      </c>
    </row>
    <row r="31" spans="1:7" s="3" customFormat="1" ht="28.5" customHeight="1" thickBot="1" x14ac:dyDescent="0.2">
      <c r="A31" s="6" t="s">
        <v>2</v>
      </c>
      <c r="B31" s="27" t="s">
        <v>44</v>
      </c>
      <c r="C31" s="27" t="s">
        <v>33</v>
      </c>
      <c r="D31" s="27" t="s">
        <v>43</v>
      </c>
      <c r="E31" s="27" t="s">
        <v>18</v>
      </c>
      <c r="F31" s="27" t="s">
        <v>46</v>
      </c>
      <c r="G31" s="28" t="s">
        <v>45</v>
      </c>
    </row>
    <row r="32" spans="1:7" s="3" customFormat="1" ht="14.25" customHeight="1" thickTop="1" thickBot="1" x14ac:dyDescent="0.2">
      <c r="A32" s="33" t="s">
        <v>0</v>
      </c>
      <c r="B32" s="34">
        <f>SUM(B33:B47)</f>
        <v>11317562</v>
      </c>
      <c r="C32" s="35">
        <f>SUM(C33:C47)</f>
        <v>12066268</v>
      </c>
      <c r="D32" s="35">
        <f t="shared" ref="D32:G32" si="1">SUM(D33:D47)</f>
        <v>13567501</v>
      </c>
      <c r="E32" s="35">
        <f t="shared" si="1"/>
        <v>11102603</v>
      </c>
      <c r="F32" s="35">
        <f t="shared" si="1"/>
        <v>11887066</v>
      </c>
      <c r="G32" s="36">
        <f t="shared" si="1"/>
        <v>11630000</v>
      </c>
    </row>
    <row r="33" spans="1:7" s="3" customFormat="1" ht="14.25" customHeight="1" thickTop="1" x14ac:dyDescent="0.15">
      <c r="A33" s="37" t="s">
        <v>34</v>
      </c>
      <c r="B33" s="30">
        <v>112419</v>
      </c>
      <c r="C33" s="31">
        <v>106992</v>
      </c>
      <c r="D33" s="31">
        <v>103813</v>
      </c>
      <c r="E33" s="31">
        <v>110286</v>
      </c>
      <c r="F33" s="31">
        <v>98466</v>
      </c>
      <c r="G33" s="32">
        <v>112423</v>
      </c>
    </row>
    <row r="34" spans="1:7" s="3" customFormat="1" ht="14.25" customHeight="1" x14ac:dyDescent="0.15">
      <c r="A34" s="23" t="s">
        <v>28</v>
      </c>
      <c r="B34" s="12">
        <v>2099378</v>
      </c>
      <c r="C34" s="13">
        <v>3637901</v>
      </c>
      <c r="D34" s="13">
        <v>5020890</v>
      </c>
      <c r="E34" s="13">
        <v>1638214</v>
      </c>
      <c r="F34" s="13">
        <v>2090305</v>
      </c>
      <c r="G34" s="14">
        <v>1608780</v>
      </c>
    </row>
    <row r="35" spans="1:7" s="3" customFormat="1" ht="14.25" customHeight="1" x14ac:dyDescent="0.15">
      <c r="A35" s="23" t="s">
        <v>35</v>
      </c>
      <c r="B35" s="12">
        <v>2566140</v>
      </c>
      <c r="C35" s="13">
        <v>2188099</v>
      </c>
      <c r="D35" s="13">
        <v>2259163</v>
      </c>
      <c r="E35" s="13">
        <v>2655357</v>
      </c>
      <c r="F35" s="13">
        <v>2888870</v>
      </c>
      <c r="G35" s="14">
        <v>2487718</v>
      </c>
    </row>
    <row r="36" spans="1:7" s="3" customFormat="1" ht="14.25" customHeight="1" x14ac:dyDescent="0.15">
      <c r="A36" s="23" t="s">
        <v>36</v>
      </c>
      <c r="B36" s="12">
        <v>827584</v>
      </c>
      <c r="C36" s="13">
        <v>709119</v>
      </c>
      <c r="D36" s="13">
        <v>852296</v>
      </c>
      <c r="E36" s="13">
        <v>901309</v>
      </c>
      <c r="F36" s="13">
        <v>765144</v>
      </c>
      <c r="G36" s="14">
        <v>1009609</v>
      </c>
    </row>
    <row r="37" spans="1:7" s="3" customFormat="1" ht="14.25" customHeight="1" x14ac:dyDescent="0.15">
      <c r="A37" s="23" t="s">
        <v>37</v>
      </c>
      <c r="B37" s="12">
        <v>11500</v>
      </c>
      <c r="C37" s="13">
        <v>11500</v>
      </c>
      <c r="D37" s="13">
        <v>11500</v>
      </c>
      <c r="E37" s="13">
        <v>11500</v>
      </c>
      <c r="F37" s="13">
        <v>11500</v>
      </c>
      <c r="G37" s="14">
        <v>11500</v>
      </c>
    </row>
    <row r="38" spans="1:7" s="3" customFormat="1" ht="14.25" customHeight="1" x14ac:dyDescent="0.15">
      <c r="A38" s="23" t="s">
        <v>38</v>
      </c>
      <c r="B38" s="12">
        <v>868130</v>
      </c>
      <c r="C38" s="13">
        <v>876887</v>
      </c>
      <c r="D38" s="13">
        <v>1181298</v>
      </c>
      <c r="E38" s="13">
        <v>1247412</v>
      </c>
      <c r="F38" s="13">
        <v>1338805</v>
      </c>
      <c r="G38" s="14">
        <v>1058864</v>
      </c>
    </row>
    <row r="39" spans="1:7" s="3" customFormat="1" ht="14.25" customHeight="1" x14ac:dyDescent="0.15">
      <c r="A39" s="23" t="s">
        <v>39</v>
      </c>
      <c r="B39" s="12">
        <v>793180</v>
      </c>
      <c r="C39" s="13">
        <v>617678</v>
      </c>
      <c r="D39" s="13">
        <v>427420</v>
      </c>
      <c r="E39" s="13">
        <v>344201</v>
      </c>
      <c r="F39" s="13">
        <v>418809</v>
      </c>
      <c r="G39" s="14">
        <v>660573</v>
      </c>
    </row>
    <row r="40" spans="1:7" s="3" customFormat="1" ht="14.25" customHeight="1" x14ac:dyDescent="0.15">
      <c r="A40" s="23" t="s">
        <v>40</v>
      </c>
      <c r="B40" s="12">
        <v>958583</v>
      </c>
      <c r="C40" s="13">
        <v>960522</v>
      </c>
      <c r="D40" s="13">
        <v>1083470</v>
      </c>
      <c r="E40" s="13">
        <v>1046869</v>
      </c>
      <c r="F40" s="13">
        <v>1202907</v>
      </c>
      <c r="G40" s="14">
        <v>1008722</v>
      </c>
    </row>
    <row r="41" spans="1:7" s="3" customFormat="1" ht="14.25" customHeight="1" x14ac:dyDescent="0.15">
      <c r="A41" s="23" t="s">
        <v>23</v>
      </c>
      <c r="B41" s="12">
        <v>381060</v>
      </c>
      <c r="C41" s="13">
        <v>257397</v>
      </c>
      <c r="D41" s="13">
        <v>239785</v>
      </c>
      <c r="E41" s="13">
        <v>251308</v>
      </c>
      <c r="F41" s="13">
        <v>253242</v>
      </c>
      <c r="G41" s="14">
        <v>271858</v>
      </c>
    </row>
    <row r="42" spans="1:7" s="3" customFormat="1" ht="14.25" customHeight="1" x14ac:dyDescent="0.15">
      <c r="A42" s="23" t="s">
        <v>13</v>
      </c>
      <c r="B42" s="12">
        <v>1036865</v>
      </c>
      <c r="C42" s="13">
        <v>1226124</v>
      </c>
      <c r="D42" s="13">
        <v>998525</v>
      </c>
      <c r="E42" s="13">
        <v>1559172</v>
      </c>
      <c r="F42" s="13">
        <v>1341453</v>
      </c>
      <c r="G42" s="14">
        <v>1622612</v>
      </c>
    </row>
    <row r="43" spans="1:7" s="3" customFormat="1" ht="14.25" customHeight="1" x14ac:dyDescent="0.15">
      <c r="A43" s="23" t="s">
        <v>1</v>
      </c>
      <c r="B43" s="12">
        <v>79586</v>
      </c>
      <c r="C43" s="13">
        <v>50379</v>
      </c>
      <c r="D43" s="13">
        <v>8289</v>
      </c>
      <c r="E43" s="13">
        <v>4118</v>
      </c>
      <c r="F43" s="13">
        <v>18111</v>
      </c>
      <c r="G43" s="17" t="s">
        <v>49</v>
      </c>
    </row>
    <row r="44" spans="1:7" s="3" customFormat="1" ht="14.25" customHeight="1" x14ac:dyDescent="0.15">
      <c r="A44" s="23" t="s">
        <v>27</v>
      </c>
      <c r="B44" s="12">
        <v>1583137</v>
      </c>
      <c r="C44" s="13">
        <v>1423670</v>
      </c>
      <c r="D44" s="13">
        <v>1381052</v>
      </c>
      <c r="E44" s="13">
        <v>1332857</v>
      </c>
      <c r="F44" s="13">
        <v>1459454</v>
      </c>
      <c r="G44" s="14">
        <v>1772341</v>
      </c>
    </row>
    <row r="45" spans="1:7" s="3" customFormat="1" ht="14.25" customHeight="1" x14ac:dyDescent="0.15">
      <c r="A45" s="23" t="s">
        <v>41</v>
      </c>
      <c r="B45" s="15" t="s">
        <v>49</v>
      </c>
      <c r="C45" s="16" t="s">
        <v>49</v>
      </c>
      <c r="D45" s="16" t="s">
        <v>49</v>
      </c>
      <c r="E45" s="16" t="s">
        <v>49</v>
      </c>
      <c r="F45" s="16" t="s">
        <v>49</v>
      </c>
      <c r="G45" s="17" t="s">
        <v>49</v>
      </c>
    </row>
    <row r="46" spans="1:7" s="3" customFormat="1" ht="14.25" customHeight="1" x14ac:dyDescent="0.15">
      <c r="A46" s="23" t="s">
        <v>42</v>
      </c>
      <c r="B46" s="15" t="s">
        <v>51</v>
      </c>
      <c r="C46" s="16" t="s">
        <v>49</v>
      </c>
      <c r="D46" s="16" t="s">
        <v>49</v>
      </c>
      <c r="E46" s="16" t="s">
        <v>49</v>
      </c>
      <c r="F46" s="16" t="s">
        <v>49</v>
      </c>
      <c r="G46" s="17" t="s">
        <v>49</v>
      </c>
    </row>
    <row r="47" spans="1:7" s="3" customFormat="1" ht="14.25" customHeight="1" x14ac:dyDescent="0.15">
      <c r="A47" s="26" t="s">
        <v>6</v>
      </c>
      <c r="B47" s="21">
        <v>0</v>
      </c>
      <c r="C47" s="22">
        <v>0</v>
      </c>
      <c r="D47" s="22">
        <v>0</v>
      </c>
      <c r="E47" s="22">
        <v>0</v>
      </c>
      <c r="F47" s="22">
        <v>0</v>
      </c>
      <c r="G47" s="20">
        <v>5000</v>
      </c>
    </row>
    <row r="48" spans="1:7" s="3" customFormat="1" ht="14.25" customHeight="1" x14ac:dyDescent="0.15">
      <c r="A48" s="7"/>
      <c r="B48" s="9"/>
      <c r="C48" s="10"/>
      <c r="D48" s="40" t="s">
        <v>47</v>
      </c>
      <c r="E48" s="40"/>
      <c r="F48" s="40"/>
      <c r="G48" s="41"/>
    </row>
    <row r="49" s="3" customFormat="1" x14ac:dyDescent="0.15"/>
  </sheetData>
  <mergeCells count="1">
    <mergeCell ref="D48:G48"/>
  </mergeCells>
  <phoneticPr fontId="1" type="Hiragana"/>
  <pageMargins left="0.78740157480314954" right="0.78740157480314954" top="0.98425196850393704" bottom="0.98425196850393704" header="0.51181102362204722" footer="0.51181102362204722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一般会計・決算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FJ-USER</cp:lastModifiedBy>
  <cp:lastPrinted>2017-09-28T01:05:38Z</cp:lastPrinted>
  <dcterms:created xsi:type="dcterms:W3CDTF">2017-03-30T07:57:17Z</dcterms:created>
  <dcterms:modified xsi:type="dcterms:W3CDTF">2017-10-24T02:18:27Z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2.1.6.0</vt:lpwstr>
    </vt:vector>
  </property>
  <property fmtid="{DCFEDD21-7773-49B2-8022-6FC58DB5260B}" pid="3" name="LastSavedVersion">
    <vt:lpwstr>2.1.6.0</vt:lpwstr>
  </property>
  <property fmtid="{DCFEDD21-7773-49B2-8022-6FC58DB5260B}" pid="4" name="LastSavedDate">
    <vt:filetime>2017-03-30T07:57:17Z</vt:filetime>
  </property>
</Properties>
</file>